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E19B26FB-3973-43FA-8582-ADB5F80A9549}"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<sst xmlns="http://schemas.openxmlformats.org/spreadsheetml/2006/main" count="2262" uniqueCount="1134">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</sst>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268</v>
      </c>
      <c r="B10" s="158"/>
      <c r="C10" s="108" t="str">
        <f>VLOOKUP(A10,lista,2,0)</f>
        <v>G. PLANIFICACIÓN Y MOVILIDAD SOSTENIBLE</v>
      </c>
      <c r="D10" s="108"/>
      <c r="E10" s="108"/>
      <c r="F10" s="108"/>
      <c r="G10" s="108" t="str">
        <f>VLOOKUP(A10,lista,3,0)</f>
        <v>Técnico/a 3</v>
      </c>
      <c r="H10" s="108"/>
      <c r="I10" s="119" t="str">
        <f>VLOOKUP(A10,lista,4,0)</f>
        <v>Consultor/a de transporte terrestre</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24.8" customHeight="1" thickTop="1" thickBot="1" x14ac:dyDescent="0.3">
      <c r="A17" s="167" t="str">
        <f>VLOOKUP(A10,lista,6,0)</f>
        <v>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y6fIds7DBRDCYvcpi7S/xnzoiRqBvnVCJx5sF4kAJXawtAYeFvVh+AJ03fVjgSypoZYVA/q5xtNTzuxwgyCOJQ==" saltValue="Lx6o+rkeDU2g5fwasw2wh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2025-02-11T14:35:37Z</dcterms:modified>
</cp:coreProperties>
</file>